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E19E733-98FA-43A3-A5D5-DC08CDDDBC77}"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<sst xmlns="http://schemas.openxmlformats.org/spreadsheetml/2006/main" count="1260" uniqueCount="680">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</sst>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590</v>
      </c>
      <c r="B10" s="171"/>
      <c r="C10" s="107" t="str">
        <f>VLOOKUP(A10,lista,2,0)</f>
        <v>G. SERVICIOS CORPORATIVOS APOYO CLIENTE</v>
      </c>
      <c r="D10" s="107"/>
      <c r="E10" s="107"/>
      <c r="F10" s="107"/>
      <c r="G10" s="107" t="str">
        <f>VLOOKUP(A10,lista,3,0)</f>
        <v>Experto/a 3</v>
      </c>
      <c r="H10" s="107"/>
      <c r="I10" s="120" t="str">
        <f>VLOOKUP(A10,lista,4,0)</f>
        <v>Técnico/a Legal de Gestión de Inversiones MRR</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jurídica.
Al menos 1 año de experiencia en la gestión de inversiones financiadas a través del MRR.
Al menos 2 años de experiencia en la gestión de fondos MRR.
Al menos 3 años de experiencia en asesoramiento jurídico a empresas.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iPnk/qHwSGN1bq+7hm6nDalNB+3A2v3btGYZf5lu6LNfa2qQMt/0matzTMXG3Pg4HBjW16fvzDe4L+SpgvDq/Q==" saltValue="d0zQEVopnJyOAUo7JrWbe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2026-04-15T12:03:02Z</dcterms:modified>
</cp:coreProperties>
</file>